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<sst xmlns="http://schemas.openxmlformats.org/spreadsheetml/2006/main" count="47" uniqueCount="34">
  <si>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</si>
  <si>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</si>
  <si>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</si>
  <si>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</si>
  <si>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</si>
  <si>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</si>
  <si>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</si>
  <si>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</si>
  <si>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</si>
  <si>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</si>
  <si>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</si>
  <si>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</si>
  <si>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</si>
  <si>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</si>
  <si>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</si>
  <si>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</si>
  <si>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</si>
  <si>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</si>
  <si>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</si>
  <si>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</si>
  <si>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</si>
  <si>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</si>
  <si>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</si>
  <si>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</si>
  <si>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>151/2016</t>
  </si>
  <si>
    <t>149/2016</t>
  </si>
  <si>
    <t>160/2016</t>
  </si>
  <si>
    <t>175/2016</t>
  </si>
  <si>
    <t>161/2016</t>
  </si>
  <si>
    <t>167/2016</t>
  </si>
  <si>
    <t>184/2016</t>
  </si>
  <si>
    <t xml:space="preserve">          SITUATIA  VALORILOR CONTRACTATE  PENTRU PERIOADA APRILIE-DECEMBRIE 2017  CU UNITATILE SANITARE </t>
  </si>
  <si>
    <t xml:space="preserve">          SITUATIA  VALORILOR CONTRACTATE  PENTRU  PERIOADA APRILIE - DECEMBRIE  2017  CU UNITATILE SANITARE </t>
  </si>
  <si>
    <t>TOTAL VALOARE CONTRACTATA APR-DEC 2017 DIN CARE: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</si>
</sst>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4" fontId="5" fillId="0" borderId="4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80" zoomScaleNormal="80" workbookViewId="0" topLeftCell="A1">
      <selection activeCell="D26" sqref="D26:D28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3.421875" style="0" customWidth="1"/>
    <col min="4" max="4" width="18.8515625" style="0" customWidth="1"/>
    <col min="5" max="5" width="15.140625" style="0" customWidth="1"/>
    <col min="6" max="6" width="14.57421875" style="0" customWidth="1"/>
    <col min="7" max="7" width="15.421875" style="0" customWidth="1"/>
    <col min="8" max="8" width="14.57421875" style="0" customWidth="1"/>
    <col min="9" max="9" width="15.00390625" style="0" customWidth="1"/>
    <col min="10" max="10" width="14.28125" style="0" customWidth="1"/>
    <col min="11" max="11" width="14.57421875" style="0" customWidth="1"/>
    <col min="12" max="12" width="15.00390625" style="0" customWidth="1"/>
    <col min="13" max="13" width="14.28125" style="0" customWidth="1"/>
  </cols>
  <sheetData>
    <row r="2" spans="1:4" ht="18">
      <c r="A2" s="2"/>
      <c r="B2" s="3" t="s">
        <v>31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9" t="s">
        <v>9</v>
      </c>
    </row>
    <row r="7" spans="1:13" ht="78.75" customHeight="1" thickBot="1">
      <c r="A7" s="4" t="s">
        <v>3</v>
      </c>
      <c r="B7" s="33" t="s">
        <v>4</v>
      </c>
      <c r="C7" s="34" t="s">
        <v>7</v>
      </c>
      <c r="D7" s="35" t="s">
        <v>33</v>
      </c>
      <c r="E7" s="36" t="s">
        <v>11</v>
      </c>
      <c r="F7" s="37" t="s">
        <v>12</v>
      </c>
      <c r="G7" s="38" t="s">
        <v>13</v>
      </c>
      <c r="H7" s="38" t="s">
        <v>14</v>
      </c>
      <c r="I7" s="38" t="s">
        <v>15</v>
      </c>
      <c r="J7" s="38" t="s">
        <v>16</v>
      </c>
      <c r="K7" s="38" t="s">
        <v>17</v>
      </c>
      <c r="L7" s="36" t="s">
        <v>18</v>
      </c>
      <c r="M7" s="29" t="s">
        <v>19</v>
      </c>
    </row>
    <row r="8" spans="1:13" ht="45.75" thickBot="1">
      <c r="A8" s="14">
        <v>1</v>
      </c>
      <c r="B8" s="17" t="s">
        <v>0</v>
      </c>
      <c r="C8" s="12" t="s">
        <v>24</v>
      </c>
      <c r="D8" s="31">
        <f>E8+F8+G8+H8+I8+J8+K8+L8+M8</f>
        <v>25248055.799999997</v>
      </c>
      <c r="E8" s="27">
        <v>3281577.75</v>
      </c>
      <c r="F8" s="27">
        <v>3281577.75</v>
      </c>
      <c r="G8" s="27">
        <v>3281577.75</v>
      </c>
      <c r="H8" s="27">
        <v>3281577.75</v>
      </c>
      <c r="I8" s="27">
        <v>3281577.75</v>
      </c>
      <c r="J8" s="27">
        <v>3281577.75</v>
      </c>
      <c r="K8" s="27">
        <v>3281577.75</v>
      </c>
      <c r="L8" s="39">
        <v>2275178.4</v>
      </c>
      <c r="M8" s="40">
        <v>1833.15</v>
      </c>
    </row>
    <row r="9" spans="1:13" ht="51" customHeight="1" thickBot="1">
      <c r="A9" s="15">
        <v>2</v>
      </c>
      <c r="B9" s="18" t="s">
        <v>1</v>
      </c>
      <c r="C9" s="5" t="s">
        <v>25</v>
      </c>
      <c r="D9" s="31">
        <f>E9+F9+G9+H9+I9+J9+K9+L9+M9</f>
        <v>6489870.58</v>
      </c>
      <c r="E9" s="28">
        <v>843426.16</v>
      </c>
      <c r="F9" s="28">
        <v>843426.16</v>
      </c>
      <c r="G9" s="28">
        <v>843426.16</v>
      </c>
      <c r="H9" s="28">
        <v>843426.16</v>
      </c>
      <c r="I9" s="28">
        <v>843426.16</v>
      </c>
      <c r="J9" s="28">
        <v>843426.16</v>
      </c>
      <c r="K9" s="28">
        <v>843426.16</v>
      </c>
      <c r="L9" s="30">
        <v>584666.9</v>
      </c>
      <c r="M9" s="41">
        <v>1220.56</v>
      </c>
    </row>
    <row r="10" spans="1:13" ht="30.75" thickBot="1">
      <c r="A10" s="15">
        <v>3</v>
      </c>
      <c r="B10" s="18" t="s">
        <v>6</v>
      </c>
      <c r="C10" s="5" t="s">
        <v>26</v>
      </c>
      <c r="D10" s="31">
        <f>E10+F10+G10+H10+I10+J10+K10+L10+M10</f>
        <v>4045724.5900000003</v>
      </c>
      <c r="E10" s="11">
        <v>525739.64</v>
      </c>
      <c r="F10" s="11">
        <v>525739.64</v>
      </c>
      <c r="G10" s="11">
        <v>525739.64</v>
      </c>
      <c r="H10" s="11">
        <v>525739.64</v>
      </c>
      <c r="I10" s="11">
        <v>525739.64</v>
      </c>
      <c r="J10" s="11">
        <v>525739.64</v>
      </c>
      <c r="K10" s="11">
        <v>525739.64</v>
      </c>
      <c r="L10" s="30">
        <v>364305.31</v>
      </c>
      <c r="M10" s="41">
        <v>1241.8</v>
      </c>
    </row>
    <row r="11" spans="1:13" ht="40.5" customHeight="1" thickBot="1">
      <c r="A11" s="15">
        <v>4</v>
      </c>
      <c r="B11" s="19" t="s">
        <v>2</v>
      </c>
      <c r="C11" s="6" t="s">
        <v>27</v>
      </c>
      <c r="D11" s="31">
        <f>E11+F11+G11+H11+I11+J11+K11+L11+M11</f>
        <v>4304958.879999999</v>
      </c>
      <c r="E11" s="11">
        <v>559545.61</v>
      </c>
      <c r="F11" s="11">
        <v>559545.61</v>
      </c>
      <c r="G11" s="11">
        <v>559545.61</v>
      </c>
      <c r="H11" s="11">
        <v>559545.61</v>
      </c>
      <c r="I11" s="11">
        <v>559545.61</v>
      </c>
      <c r="J11" s="11">
        <v>559545.61</v>
      </c>
      <c r="K11" s="11">
        <v>559545.61</v>
      </c>
      <c r="L11" s="30">
        <v>385880.35</v>
      </c>
      <c r="M11" s="41">
        <v>2259.26</v>
      </c>
    </row>
    <row r="12" spans="1:13" ht="52.5" customHeight="1" thickBot="1">
      <c r="A12" s="16">
        <v>5</v>
      </c>
      <c r="B12" s="20" t="s">
        <v>5</v>
      </c>
      <c r="C12" s="8" t="s">
        <v>28</v>
      </c>
      <c r="D12" s="31">
        <f>E12+F12+G12+H12+I12+J12+K12+L12+M12</f>
        <v>3963138.5599999996</v>
      </c>
      <c r="E12" s="28">
        <v>515121.01</v>
      </c>
      <c r="F12" s="28">
        <v>515121.01</v>
      </c>
      <c r="G12" s="28">
        <v>515121.01</v>
      </c>
      <c r="H12" s="28">
        <v>515121.01</v>
      </c>
      <c r="I12" s="28">
        <v>515121.01</v>
      </c>
      <c r="J12" s="28">
        <v>515121.01</v>
      </c>
      <c r="K12" s="28">
        <v>515121.01</v>
      </c>
      <c r="L12" s="30">
        <v>355358.99</v>
      </c>
      <c r="M12" s="41">
        <v>1932.5</v>
      </c>
    </row>
    <row r="13" spans="1:13" ht="32.25" customHeight="1" thickBot="1">
      <c r="A13" s="25"/>
      <c r="B13" s="21" t="s">
        <v>8</v>
      </c>
      <c r="C13" s="22"/>
      <c r="D13" s="26">
        <f>SUM(D8:D12)</f>
        <v>44051748.41</v>
      </c>
      <c r="E13" s="10">
        <f>SUM(E8:E12)</f>
        <v>5725410.17</v>
      </c>
      <c r="F13" s="10">
        <f>SUM(F8:F12)</f>
        <v>5725410.17</v>
      </c>
      <c r="G13" s="23">
        <f aca="true" t="shared" si="0" ref="G13:M13">SUM(G8:G12)</f>
        <v>5725410.17</v>
      </c>
      <c r="H13" s="23">
        <f t="shared" si="0"/>
        <v>5725410.17</v>
      </c>
      <c r="I13" s="23">
        <f t="shared" si="0"/>
        <v>5725410.17</v>
      </c>
      <c r="J13" s="23">
        <f t="shared" si="0"/>
        <v>5725410.17</v>
      </c>
      <c r="K13" s="23">
        <f t="shared" si="0"/>
        <v>5725410.17</v>
      </c>
      <c r="L13" s="23">
        <f t="shared" si="0"/>
        <v>3965389.95</v>
      </c>
      <c r="M13" s="24">
        <f t="shared" si="0"/>
        <v>8487.27</v>
      </c>
    </row>
    <row r="14" spans="1:4" ht="12.75">
      <c r="A14" s="1"/>
      <c r="B14" s="1"/>
      <c r="C14" s="1"/>
      <c r="D14" s="7"/>
    </row>
    <row r="15" spans="1:4" ht="12.75">
      <c r="A15" s="1"/>
      <c r="B15" s="1"/>
      <c r="C15" s="1"/>
      <c r="D15" s="7"/>
    </row>
    <row r="16" spans="1:4" ht="18">
      <c r="A16" s="1"/>
      <c r="B16" s="3" t="s">
        <v>32</v>
      </c>
      <c r="C16" s="1"/>
      <c r="D16" s="7"/>
    </row>
    <row r="17" spans="1:4" ht="12.75">
      <c r="A17" s="1"/>
      <c r="B17" s="1"/>
      <c r="C17" s="1"/>
      <c r="D17" s="7"/>
    </row>
    <row r="18" spans="1:4" ht="18">
      <c r="A18" s="1"/>
      <c r="B18" s="1"/>
      <c r="C18" s="3" t="s">
        <v>20</v>
      </c>
      <c r="D18" s="7"/>
    </row>
    <row r="19" spans="1:4" ht="13.5" thickBot="1">
      <c r="A19" s="1"/>
      <c r="B19" s="1"/>
      <c r="C19" s="1"/>
      <c r="D19" s="7"/>
    </row>
    <row r="20" spans="1:13" ht="90.75" thickBot="1">
      <c r="A20" s="4" t="s">
        <v>3</v>
      </c>
      <c r="B20" s="33" t="s">
        <v>4</v>
      </c>
      <c r="C20" s="34" t="s">
        <v>7</v>
      </c>
      <c r="D20" s="35" t="s">
        <v>33</v>
      </c>
      <c r="E20" s="36" t="s">
        <v>11</v>
      </c>
      <c r="F20" s="37" t="s">
        <v>12</v>
      </c>
      <c r="G20" s="38" t="s">
        <v>13</v>
      </c>
      <c r="H20" s="38" t="s">
        <v>14</v>
      </c>
      <c r="I20" s="38" t="s">
        <v>15</v>
      </c>
      <c r="J20" s="38" t="s">
        <v>16</v>
      </c>
      <c r="K20" s="38" t="s">
        <v>17</v>
      </c>
      <c r="L20" s="36" t="s">
        <v>18</v>
      </c>
      <c r="M20" s="29" t="s">
        <v>19</v>
      </c>
    </row>
    <row r="21" spans="1:13" ht="30.75" thickBot="1">
      <c r="A21" s="14">
        <v>1</v>
      </c>
      <c r="B21" s="17" t="s">
        <v>21</v>
      </c>
      <c r="C21" s="12" t="s">
        <v>29</v>
      </c>
      <c r="D21" s="31">
        <f>E21+F21+G21+H21+I21+J21+K21+L21+M21</f>
        <v>1531738</v>
      </c>
      <c r="E21" s="13">
        <v>199083</v>
      </c>
      <c r="F21" s="13">
        <v>199083</v>
      </c>
      <c r="G21" s="13">
        <v>199083</v>
      </c>
      <c r="H21" s="13">
        <v>199083</v>
      </c>
      <c r="I21" s="13">
        <v>199083</v>
      </c>
      <c r="J21" s="13">
        <v>199083</v>
      </c>
      <c r="K21" s="13">
        <v>199083</v>
      </c>
      <c r="L21" s="27">
        <v>137443</v>
      </c>
      <c r="M21" s="40">
        <v>714</v>
      </c>
    </row>
    <row r="22" spans="1:13" ht="30">
      <c r="A22" s="15">
        <v>2</v>
      </c>
      <c r="B22" s="18" t="s">
        <v>22</v>
      </c>
      <c r="C22" s="5" t="s">
        <v>30</v>
      </c>
      <c r="D22" s="31">
        <f>E22+F22+G22+H22+I22+J22+K22+L22+M22</f>
        <v>1197538.5500000003</v>
      </c>
      <c r="E22" s="11">
        <v>155475.8</v>
      </c>
      <c r="F22" s="11">
        <v>155475.8</v>
      </c>
      <c r="G22" s="11">
        <v>155475.8</v>
      </c>
      <c r="H22" s="11">
        <v>155475.8</v>
      </c>
      <c r="I22" s="11">
        <v>155475.8</v>
      </c>
      <c r="J22" s="11">
        <v>155475.8</v>
      </c>
      <c r="K22" s="11">
        <v>155475.8</v>
      </c>
      <c r="L22" s="30">
        <v>108521.1</v>
      </c>
      <c r="M22" s="41">
        <v>686.85</v>
      </c>
    </row>
    <row r="23" spans="1:13" ht="15.75">
      <c r="A23" s="42"/>
      <c r="B23" s="43" t="s">
        <v>23</v>
      </c>
      <c r="C23" s="42"/>
      <c r="D23" s="32">
        <f>D22+D21</f>
        <v>2729276.5500000003</v>
      </c>
      <c r="E23" s="30">
        <f aca="true" t="shared" si="1" ref="E23:M23">E22+E21</f>
        <v>354558.8</v>
      </c>
      <c r="F23" s="30">
        <f t="shared" si="1"/>
        <v>354558.8</v>
      </c>
      <c r="G23" s="30">
        <f t="shared" si="1"/>
        <v>354558.8</v>
      </c>
      <c r="H23" s="30">
        <f t="shared" si="1"/>
        <v>354558.8</v>
      </c>
      <c r="I23" s="30">
        <f t="shared" si="1"/>
        <v>354558.8</v>
      </c>
      <c r="J23" s="30">
        <f t="shared" si="1"/>
        <v>354558.8</v>
      </c>
      <c r="K23" s="30">
        <f t="shared" si="1"/>
        <v>354558.8</v>
      </c>
      <c r="L23" s="30">
        <f t="shared" si="1"/>
        <v>245964.1</v>
      </c>
      <c r="M23" s="30">
        <f t="shared" si="1"/>
        <v>1400.85</v>
      </c>
    </row>
    <row r="24" spans="1:13" ht="15.75">
      <c r="A24" s="44"/>
      <c r="B24" s="45"/>
      <c r="C24" s="44"/>
      <c r="D24" s="46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44"/>
      <c r="B25" s="45"/>
      <c r="C25" s="44"/>
      <c r="D25" s="46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44"/>
      <c r="B26" s="45"/>
      <c r="C26" s="44"/>
      <c r="D26" s="46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>
      <c r="A27" s="44"/>
      <c r="B27" s="45"/>
      <c r="C27" s="44"/>
      <c r="D27" s="46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4"/>
      <c r="B28" s="45"/>
      <c r="C28" s="44"/>
      <c r="D28" s="46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4"/>
      <c r="B29" s="45"/>
      <c r="C29" s="44"/>
      <c r="D29" s="46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>
      <c r="A30" s="44"/>
      <c r="B30" s="45"/>
      <c r="C30" s="44"/>
      <c r="D30" s="46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>
      <c r="A31" s="44"/>
      <c r="B31" s="45"/>
      <c r="C31" s="44"/>
      <c r="D31" s="46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>
      <c r="A32" s="44"/>
      <c r="B32" s="45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.75">
      <c r="A33" s="44"/>
      <c r="B33" s="45"/>
      <c r="C33" s="44"/>
      <c r="D33" s="46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5.75">
      <c r="A34" s="44"/>
      <c r="B34" s="45"/>
      <c r="C34" s="44"/>
      <c r="D34" s="46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5.75">
      <c r="A35" s="44"/>
      <c r="B35" s="45"/>
      <c r="C35" s="44"/>
      <c r="D35" s="46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5.75">
      <c r="A36" s="44"/>
      <c r="B36" s="45"/>
      <c r="C36" s="44"/>
      <c r="D36" s="46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5.75">
      <c r="A37" s="44"/>
      <c r="B37" s="45"/>
      <c r="C37" s="44"/>
      <c r="D37" s="46"/>
      <c r="E37" s="47"/>
      <c r="F37" s="47"/>
      <c r="G37" s="47"/>
      <c r="H37" s="47"/>
      <c r="I37" s="47"/>
      <c r="J37" s="47"/>
      <c r="K37" s="47"/>
      <c r="L37" s="47"/>
      <c r="M37" s="47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2017-04-04T09:50:46Z</cp:lastPrinted>
  <dcterms:created xsi:type="dcterms:W3CDTF">2006-08-21T12:16:09Z</dcterms:created>
  <dcterms:modified xsi:type="dcterms:W3CDTF">2017-04-04T09:51:23Z</dcterms:modified>
  <cp:category/>
  <cp:version/>
  <cp:contentType/>
  <cp:contentStatus/>
</cp:coreProperties>
</file>